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8" windowWidth="14808" windowHeight="7836"/>
  </bookViews>
  <sheets>
    <sheet name="шанцевый инструмент сайт" sheetId="4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31" i="4" l="1"/>
  <c r="M31" i="4"/>
  <c r="L31" i="4"/>
  <c r="K31" i="4"/>
  <c r="J31" i="4"/>
  <c r="I31" i="4"/>
  <c r="H31" i="4"/>
  <c r="G31" i="4"/>
  <c r="F31" i="4"/>
  <c r="E31" i="4"/>
</calcChain>
</file>

<file path=xl/sharedStrings.xml><?xml version="1.0" encoding="utf-8"?>
<sst xmlns="http://schemas.openxmlformats.org/spreadsheetml/2006/main" count="68" uniqueCount="66">
  <si>
    <t xml:space="preserve">Информация о наличии шанцевого инструмента </t>
  </si>
  <si>
    <t>Красноглинского внутригородского района</t>
  </si>
  <si>
    <t>№</t>
  </si>
  <si>
    <t>Управляющая организация</t>
  </si>
  <si>
    <t>штыковая</t>
  </si>
  <si>
    <t>совковая</t>
  </si>
  <si>
    <t>челиговая</t>
  </si>
  <si>
    <t>пластик</t>
  </si>
  <si>
    <t>Мешки</t>
  </si>
  <si>
    <t>Перчатки</t>
  </si>
  <si>
    <t>Лопаты</t>
  </si>
  <si>
    <t>Грабли</t>
  </si>
  <si>
    <t>Метлы</t>
  </si>
  <si>
    <t>Известь, кг.</t>
  </si>
  <si>
    <t>Кисти круглые</t>
  </si>
  <si>
    <t>Адрес выдачи инвентаря</t>
  </si>
  <si>
    <t>Площадь убираемой территории с разбивкой по поселкам
(тыс.кв.м)</t>
  </si>
  <si>
    <t xml:space="preserve">ООО "Жилищник" </t>
  </si>
  <si>
    <t xml:space="preserve">ООО "УК Навая" </t>
  </si>
  <si>
    <t>ООО "УК Актив" (Бавария)</t>
  </si>
  <si>
    <t>ООО "УК Шведская Слобода"</t>
  </si>
  <si>
    <t>ООО "УЖКК "Электрощит"</t>
  </si>
  <si>
    <t>ООО "Финстрой-Недвижимость"</t>
  </si>
  <si>
    <t>МП г.о. Самара "Универсалбыт"</t>
  </si>
  <si>
    <t>ООО УК "Мироздание"</t>
  </si>
  <si>
    <t>ООО "Кондор"</t>
  </si>
  <si>
    <t>ООО "Коммунресурс"</t>
  </si>
  <si>
    <t>ООО "КапиталГрупп"</t>
  </si>
  <si>
    <t>ООО "ВИПкомсервис"</t>
  </si>
  <si>
    <t>ООО "БИК"</t>
  </si>
  <si>
    <t>МП ЭСО</t>
  </si>
  <si>
    <t>ООО "Сокол"</t>
  </si>
  <si>
    <t>ООО "УК Волга"</t>
  </si>
  <si>
    <t>ООО "Диалог плюс"</t>
  </si>
  <si>
    <t>ООО "Салют"</t>
  </si>
  <si>
    <t>ООО "Престиж"</t>
  </si>
  <si>
    <t>ООО "Лиас"</t>
  </si>
  <si>
    <t>ООО "УК Авиакор-Стандарт" 
(62 шт.) + 
ООО "УК Актив" (6 шт.)</t>
  </si>
  <si>
    <t>МБУ "Красноглинское"</t>
  </si>
  <si>
    <t>пос. Прибрежный, ул. Юности, д. 9;
пос. Береза, квартал 3, д. 9</t>
  </si>
  <si>
    <t>пос. Управленческий, ул. 8-го Марта, д. 10</t>
  </si>
  <si>
    <t>мкр. Крутые Ключи, ул. Мира, д. 79</t>
  </si>
  <si>
    <t>мкр. Крутые Ключи,
 д. 18</t>
  </si>
  <si>
    <t>24 км. Московского шоссе № 9, строение 7, подвал № 2</t>
  </si>
  <si>
    <t>пос. Управленческий, ул. Ак. Кузнецнва, д. 13;
пос. Мехзавод, квартал 10 (произврдственное здание)</t>
  </si>
  <si>
    <t>пос. Винтай, ул. Гаражная, д. 45, стр. 1,2</t>
  </si>
  <si>
    <t xml:space="preserve">пос. Красная Глинка, квартал 5, д. 6 </t>
  </si>
  <si>
    <t>пос. Мехзавод, квартал 15, д. 4; 
пос. Управленческий, ул. Ак. Кузнецнва, д. 13;</t>
  </si>
  <si>
    <t>пос. Управленческий, ул. Парижской Коммуны, д. 21</t>
  </si>
  <si>
    <t>пос. Управленческий, ул. 8-го Марта, д. 6</t>
  </si>
  <si>
    <t>пос. Управленческий, ул. Парижской Коммуны, д. 28-5П</t>
  </si>
  <si>
    <t>г. Самара, ул. Кабельная, д. 45</t>
  </si>
  <si>
    <r>
      <t>пос. Красная Глинка, квартал 1, д. 12</t>
    </r>
    <r>
      <rPr>
        <u/>
        <sz val="12"/>
        <color theme="1"/>
        <rFont val="Times New Roman"/>
        <family val="1"/>
        <charset val="204"/>
      </rPr>
      <t xml:space="preserve">;
</t>
    </r>
    <r>
      <rPr>
        <sz val="12"/>
        <color theme="1"/>
        <rFont val="Times New Roman"/>
        <family val="1"/>
        <charset val="204"/>
      </rPr>
      <t>пос. Управленческий, ул. Ак Кузнецова, д. 9</t>
    </r>
  </si>
  <si>
    <t>пос. Управленческий, ул. Гайдара, д. 8</t>
  </si>
  <si>
    <t>п. Управленческий, 
ул. Сегрея Лазо, д.11</t>
  </si>
  <si>
    <t>Сфера образования</t>
  </si>
  <si>
    <t>Сфера культура спорт</t>
  </si>
  <si>
    <t>по адресу месторасположения объекта</t>
  </si>
  <si>
    <t>Здравоохранение</t>
  </si>
  <si>
    <t>п. Мехзавод, квартал 2, д. 16, 17</t>
  </si>
  <si>
    <t>п. Мехзавод, 
квартал 10, д. 13</t>
  </si>
  <si>
    <t>п. Мехзавод, 
квартал 7, 
д. 10</t>
  </si>
  <si>
    <t>п. Управленческий, 
ул. Гайдра, д. 8</t>
  </si>
  <si>
    <t>на 15.03.2022</t>
  </si>
  <si>
    <t xml:space="preserve">пос. Мехзавод, квартал 11, д. 23;  квартал 5,
 д. 4; 
пос. Южный, д. 23;
 пос. Красная Глинка, квартал 3, д. 25 </t>
  </si>
  <si>
    <t>пос. Мехзавод, квартал 1, д.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</si>
</sst>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1"/>
  <sheetViews>
    <sheetView tabSelected="1" topLeftCell="A10" zoomScale="80" zoomScaleNormal="80" workbookViewId="0">
      <selection activeCell="D12" sqref="D12"/>
    </sheetView>
  </sheetViews>
  <sheetFormatPr defaultColWidth="9.109375" defaultRowHeight="15.6" x14ac:dyDescent="0.3"/>
  <cols>
    <col min="1" max="1" width="9.109375" style="21"/>
    <col min="2" max="2" width="9" style="9" customWidth="1"/>
    <col min="3" max="3" width="41.5546875" style="21" customWidth="1"/>
    <col min="4" max="4" width="24" style="21" customWidth="1"/>
    <col min="5" max="5" width="19.6640625" style="21" customWidth="1"/>
    <col min="6" max="6" width="10.44140625" style="21" customWidth="1"/>
    <col min="7" max="7" width="11.6640625" style="21" customWidth="1"/>
    <col min="8" max="8" width="12.33203125" style="21" customWidth="1"/>
    <col min="9" max="9" width="10.5546875" style="21" customWidth="1"/>
    <col min="10" max="10" width="10.88671875" style="21" customWidth="1"/>
    <col min="11" max="11" width="11.6640625" style="21" customWidth="1"/>
    <col min="12" max="12" width="9.33203125" style="21" customWidth="1"/>
    <col min="13" max="13" width="10.5546875" style="21" customWidth="1"/>
    <col min="14" max="14" width="9.88671875" style="21" customWidth="1"/>
    <col min="15" max="15" width="14.88671875" style="21" customWidth="1"/>
    <col min="16" max="16384" width="9.109375" style="21"/>
  </cols>
  <sheetData>
    <row r="1" spans="2:15" x14ac:dyDescent="0.3">
      <c r="E1" s="38" t="s">
        <v>0</v>
      </c>
      <c r="F1" s="38"/>
      <c r="G1" s="38"/>
      <c r="H1" s="38"/>
      <c r="I1" s="38"/>
    </row>
    <row r="2" spans="2:15" x14ac:dyDescent="0.3">
      <c r="E2" s="38" t="s">
        <v>1</v>
      </c>
      <c r="F2" s="38"/>
      <c r="G2" s="38"/>
      <c r="H2" s="38"/>
      <c r="I2" s="38"/>
    </row>
    <row r="3" spans="2:15" ht="16.2" thickBot="1" x14ac:dyDescent="0.35">
      <c r="M3" s="39" t="s">
        <v>63</v>
      </c>
      <c r="N3" s="39"/>
    </row>
    <row r="4" spans="2:15" ht="63" customHeight="1" x14ac:dyDescent="0.3">
      <c r="B4" s="40" t="s">
        <v>2</v>
      </c>
      <c r="C4" s="42" t="s">
        <v>3</v>
      </c>
      <c r="D4" s="42" t="s">
        <v>15</v>
      </c>
      <c r="E4" s="42" t="s">
        <v>16</v>
      </c>
      <c r="F4" s="42" t="s">
        <v>8</v>
      </c>
      <c r="G4" s="42" t="s">
        <v>9</v>
      </c>
      <c r="H4" s="42" t="s">
        <v>10</v>
      </c>
      <c r="I4" s="42"/>
      <c r="J4" s="42" t="s">
        <v>11</v>
      </c>
      <c r="K4" s="42" t="s">
        <v>12</v>
      </c>
      <c r="L4" s="42"/>
      <c r="M4" s="42" t="s">
        <v>13</v>
      </c>
      <c r="N4" s="44" t="s">
        <v>14</v>
      </c>
    </row>
    <row r="5" spans="2:15" ht="42" customHeight="1" thickBot="1" x14ac:dyDescent="0.35">
      <c r="B5" s="41"/>
      <c r="C5" s="43"/>
      <c r="D5" s="43"/>
      <c r="E5" s="43"/>
      <c r="F5" s="43"/>
      <c r="G5" s="43"/>
      <c r="H5" s="37" t="s">
        <v>4</v>
      </c>
      <c r="I5" s="37" t="s">
        <v>5</v>
      </c>
      <c r="J5" s="43"/>
      <c r="K5" s="37" t="s">
        <v>6</v>
      </c>
      <c r="L5" s="37" t="s">
        <v>7</v>
      </c>
      <c r="M5" s="43"/>
      <c r="N5" s="45"/>
    </row>
    <row r="6" spans="2:15" ht="110.25" customHeight="1" x14ac:dyDescent="0.3">
      <c r="B6" s="32">
        <v>1</v>
      </c>
      <c r="C6" s="33" t="s">
        <v>17</v>
      </c>
      <c r="D6" s="34" t="s">
        <v>39</v>
      </c>
      <c r="E6" s="35">
        <v>270.89999999999998</v>
      </c>
      <c r="F6" s="34">
        <v>900</v>
      </c>
      <c r="G6" s="34">
        <v>150</v>
      </c>
      <c r="H6" s="34">
        <v>7</v>
      </c>
      <c r="I6" s="34">
        <v>7</v>
      </c>
      <c r="J6" s="34">
        <v>21</v>
      </c>
      <c r="K6" s="34">
        <v>0</v>
      </c>
      <c r="L6" s="34">
        <v>21</v>
      </c>
      <c r="M6" s="34">
        <v>40</v>
      </c>
      <c r="N6" s="36">
        <v>6</v>
      </c>
    </row>
    <row r="7" spans="2:15" ht="45.75" customHeight="1" x14ac:dyDescent="0.3">
      <c r="B7" s="22">
        <v>2</v>
      </c>
      <c r="C7" s="15" t="s">
        <v>18</v>
      </c>
      <c r="D7" s="1" t="s">
        <v>40</v>
      </c>
      <c r="E7" s="11"/>
      <c r="F7" s="5">
        <v>500</v>
      </c>
      <c r="G7" s="6">
        <v>70</v>
      </c>
      <c r="H7" s="6">
        <v>3</v>
      </c>
      <c r="I7" s="6">
        <v>5</v>
      </c>
      <c r="J7" s="2">
        <v>8</v>
      </c>
      <c r="K7" s="2">
        <v>3</v>
      </c>
      <c r="L7" s="2">
        <v>5</v>
      </c>
      <c r="M7" s="2">
        <v>50</v>
      </c>
      <c r="N7" s="20">
        <v>15</v>
      </c>
    </row>
    <row r="8" spans="2:15" ht="45.75" customHeight="1" x14ac:dyDescent="0.3">
      <c r="B8" s="22">
        <v>3</v>
      </c>
      <c r="C8" s="15" t="s">
        <v>19</v>
      </c>
      <c r="D8" s="1" t="s">
        <v>41</v>
      </c>
      <c r="E8" s="11">
        <v>86.54</v>
      </c>
      <c r="F8" s="2">
        <v>20</v>
      </c>
      <c r="G8" s="2">
        <v>55</v>
      </c>
      <c r="H8" s="2">
        <v>10</v>
      </c>
      <c r="I8" s="2">
        <v>10</v>
      </c>
      <c r="J8" s="2">
        <v>10</v>
      </c>
      <c r="K8" s="2">
        <v>10</v>
      </c>
      <c r="L8" s="2">
        <v>10</v>
      </c>
      <c r="M8" s="2">
        <v>5</v>
      </c>
      <c r="N8" s="20">
        <v>3</v>
      </c>
    </row>
    <row r="9" spans="2:15" ht="70.5" customHeight="1" x14ac:dyDescent="0.3">
      <c r="B9" s="22">
        <v>4</v>
      </c>
      <c r="C9" s="16" t="s">
        <v>37</v>
      </c>
      <c r="D9" s="1" t="s">
        <v>42</v>
      </c>
      <c r="E9" s="11">
        <v>669</v>
      </c>
      <c r="F9" s="2">
        <v>550</v>
      </c>
      <c r="G9" s="2">
        <v>170</v>
      </c>
      <c r="H9" s="2">
        <v>21</v>
      </c>
      <c r="I9" s="2">
        <v>37</v>
      </c>
      <c r="J9" s="2">
        <v>125</v>
      </c>
      <c r="K9" s="2">
        <v>97</v>
      </c>
      <c r="L9" s="2">
        <v>24</v>
      </c>
      <c r="M9" s="2">
        <v>0</v>
      </c>
      <c r="N9" s="23">
        <v>0</v>
      </c>
    </row>
    <row r="10" spans="2:15" ht="45.75" customHeight="1" x14ac:dyDescent="0.3">
      <c r="B10" s="22">
        <v>5</v>
      </c>
      <c r="C10" s="15" t="s">
        <v>20</v>
      </c>
      <c r="D10" s="1" t="s">
        <v>43</v>
      </c>
      <c r="E10" s="11">
        <v>1.5</v>
      </c>
      <c r="F10" s="2">
        <v>200</v>
      </c>
      <c r="G10" s="2">
        <v>30</v>
      </c>
      <c r="H10" s="2">
        <v>15</v>
      </c>
      <c r="I10" s="2">
        <v>13</v>
      </c>
      <c r="J10" s="2">
        <v>14</v>
      </c>
      <c r="K10" s="2">
        <v>15</v>
      </c>
      <c r="L10" s="2">
        <v>12</v>
      </c>
      <c r="M10" s="2">
        <v>0</v>
      </c>
      <c r="N10" s="20">
        <v>0</v>
      </c>
    </row>
    <row r="11" spans="2:15" ht="101.25" customHeight="1" x14ac:dyDescent="0.3">
      <c r="B11" s="22">
        <v>6</v>
      </c>
      <c r="C11" s="15" t="s">
        <v>21</v>
      </c>
      <c r="D11" s="7" t="s">
        <v>64</v>
      </c>
      <c r="E11" s="11">
        <v>393.49</v>
      </c>
      <c r="F11" s="2">
        <v>6000</v>
      </c>
      <c r="G11" s="2">
        <v>500</v>
      </c>
      <c r="H11" s="2">
        <v>20</v>
      </c>
      <c r="I11" s="2">
        <v>20</v>
      </c>
      <c r="J11" s="2">
        <v>60</v>
      </c>
      <c r="K11" s="2">
        <v>2500</v>
      </c>
      <c r="L11" s="2">
        <v>30</v>
      </c>
      <c r="M11" s="2">
        <v>100</v>
      </c>
      <c r="N11" s="20">
        <v>10</v>
      </c>
    </row>
    <row r="12" spans="2:15" ht="45.75" customHeight="1" x14ac:dyDescent="0.3">
      <c r="B12" s="22">
        <v>7</v>
      </c>
      <c r="C12" s="15" t="s">
        <v>22</v>
      </c>
      <c r="D12" s="4" t="s">
        <v>65</v>
      </c>
      <c r="E12" s="11">
        <v>245</v>
      </c>
      <c r="F12" s="4">
        <v>400</v>
      </c>
      <c r="G12" s="4">
        <v>250</v>
      </c>
      <c r="H12" s="4">
        <v>40</v>
      </c>
      <c r="I12" s="4">
        <v>40</v>
      </c>
      <c r="J12" s="4">
        <v>40</v>
      </c>
      <c r="K12" s="4">
        <v>30</v>
      </c>
      <c r="L12" s="4">
        <v>30</v>
      </c>
      <c r="M12" s="4">
        <v>35</v>
      </c>
      <c r="N12" s="19">
        <v>40</v>
      </c>
      <c r="O12" s="3"/>
    </row>
    <row r="13" spans="2:15" ht="104.25" customHeight="1" x14ac:dyDescent="0.3">
      <c r="B13" s="22">
        <v>8</v>
      </c>
      <c r="C13" s="15" t="s">
        <v>23</v>
      </c>
      <c r="D13" s="1" t="s">
        <v>44</v>
      </c>
      <c r="E13" s="11">
        <v>315</v>
      </c>
      <c r="F13" s="4">
        <v>3000</v>
      </c>
      <c r="G13" s="4">
        <v>200</v>
      </c>
      <c r="H13" s="4">
        <v>35</v>
      </c>
      <c r="I13" s="4">
        <v>35</v>
      </c>
      <c r="J13" s="4">
        <v>43</v>
      </c>
      <c r="K13" s="4">
        <v>43</v>
      </c>
      <c r="L13" s="4">
        <v>0</v>
      </c>
      <c r="M13" s="4">
        <v>0</v>
      </c>
      <c r="N13" s="19">
        <v>3</v>
      </c>
      <c r="O13" s="3"/>
    </row>
    <row r="14" spans="2:15" ht="45.75" customHeight="1" x14ac:dyDescent="0.3">
      <c r="B14" s="22">
        <v>9</v>
      </c>
      <c r="C14" s="15" t="s">
        <v>24</v>
      </c>
      <c r="D14" s="4" t="s">
        <v>45</v>
      </c>
      <c r="E14" s="11">
        <v>2.7</v>
      </c>
      <c r="F14" s="4">
        <v>20</v>
      </c>
      <c r="G14" s="4">
        <v>50</v>
      </c>
      <c r="H14" s="4">
        <v>4</v>
      </c>
      <c r="I14" s="4">
        <v>4</v>
      </c>
      <c r="J14" s="4">
        <v>4</v>
      </c>
      <c r="K14" s="4">
        <v>10</v>
      </c>
      <c r="L14" s="4">
        <v>2</v>
      </c>
      <c r="M14" s="4">
        <v>50</v>
      </c>
      <c r="N14" s="19">
        <v>5</v>
      </c>
      <c r="O14" s="3"/>
    </row>
    <row r="15" spans="2:15" ht="45.75" customHeight="1" x14ac:dyDescent="0.3">
      <c r="B15" s="22">
        <v>10</v>
      </c>
      <c r="C15" s="15" t="s">
        <v>25</v>
      </c>
      <c r="D15" s="4" t="s">
        <v>46</v>
      </c>
      <c r="E15" s="11">
        <v>2.7</v>
      </c>
      <c r="F15" s="4">
        <v>50</v>
      </c>
      <c r="G15" s="4">
        <v>25</v>
      </c>
      <c r="H15" s="4">
        <v>2</v>
      </c>
      <c r="I15" s="4">
        <v>5</v>
      </c>
      <c r="J15" s="4">
        <v>5</v>
      </c>
      <c r="K15" s="4">
        <v>3</v>
      </c>
      <c r="L15" s="4">
        <v>2</v>
      </c>
      <c r="M15" s="4">
        <v>0</v>
      </c>
      <c r="N15" s="19">
        <v>3</v>
      </c>
      <c r="O15" s="3"/>
    </row>
    <row r="16" spans="2:15" ht="79.5" customHeight="1" x14ac:dyDescent="0.3">
      <c r="B16" s="22">
        <v>11</v>
      </c>
      <c r="C16" s="15" t="s">
        <v>26</v>
      </c>
      <c r="D16" s="4" t="s">
        <v>47</v>
      </c>
      <c r="E16" s="10">
        <v>24.07</v>
      </c>
      <c r="F16" s="4">
        <v>150</v>
      </c>
      <c r="G16" s="4">
        <v>150</v>
      </c>
      <c r="H16" s="4">
        <v>7</v>
      </c>
      <c r="I16" s="4">
        <v>7</v>
      </c>
      <c r="J16" s="4">
        <v>12</v>
      </c>
      <c r="K16" s="4">
        <v>0</v>
      </c>
      <c r="L16" s="4">
        <v>6</v>
      </c>
      <c r="M16" s="4">
        <v>60</v>
      </c>
      <c r="N16" s="19">
        <v>8</v>
      </c>
      <c r="O16" s="3"/>
    </row>
    <row r="17" spans="2:15" ht="45.75" customHeight="1" x14ac:dyDescent="0.3">
      <c r="B17" s="22">
        <v>12</v>
      </c>
      <c r="C17" s="15" t="s">
        <v>27</v>
      </c>
      <c r="D17" s="4" t="s">
        <v>48</v>
      </c>
      <c r="E17" s="10">
        <v>15.7</v>
      </c>
      <c r="F17" s="4">
        <v>40</v>
      </c>
      <c r="G17" s="4">
        <v>30</v>
      </c>
      <c r="H17" s="4">
        <v>3</v>
      </c>
      <c r="I17" s="4">
        <v>5</v>
      </c>
      <c r="J17" s="4">
        <v>3</v>
      </c>
      <c r="K17" s="4">
        <v>5</v>
      </c>
      <c r="L17" s="4">
        <v>3</v>
      </c>
      <c r="M17" s="4">
        <v>15</v>
      </c>
      <c r="N17" s="19">
        <v>3</v>
      </c>
      <c r="O17" s="3"/>
    </row>
    <row r="18" spans="2:15" ht="45.75" customHeight="1" x14ac:dyDescent="0.3">
      <c r="B18" s="22">
        <v>13</v>
      </c>
      <c r="C18" s="15" t="s">
        <v>28</v>
      </c>
      <c r="D18" s="12" t="s">
        <v>49</v>
      </c>
      <c r="E18" s="13">
        <v>2</v>
      </c>
      <c r="F18" s="13">
        <v>20</v>
      </c>
      <c r="G18" s="13">
        <v>15</v>
      </c>
      <c r="H18" s="13">
        <v>5</v>
      </c>
      <c r="I18" s="13">
        <v>5</v>
      </c>
      <c r="J18" s="13">
        <v>3</v>
      </c>
      <c r="K18" s="13">
        <v>5</v>
      </c>
      <c r="L18" s="13">
        <v>0</v>
      </c>
      <c r="M18" s="13">
        <v>10</v>
      </c>
      <c r="N18" s="24">
        <v>3</v>
      </c>
      <c r="O18" s="3"/>
    </row>
    <row r="19" spans="2:15" ht="58.5" customHeight="1" x14ac:dyDescent="0.3">
      <c r="B19" s="22">
        <v>14</v>
      </c>
      <c r="C19" s="15" t="s">
        <v>29</v>
      </c>
      <c r="D19" s="14" t="s">
        <v>50</v>
      </c>
      <c r="E19" s="13">
        <v>51.37</v>
      </c>
      <c r="F19" s="14">
        <v>300</v>
      </c>
      <c r="G19" s="14">
        <v>80</v>
      </c>
      <c r="H19" s="14">
        <v>15</v>
      </c>
      <c r="I19" s="14">
        <v>20</v>
      </c>
      <c r="J19" s="14">
        <v>30</v>
      </c>
      <c r="K19" s="14">
        <v>10</v>
      </c>
      <c r="L19" s="14">
        <v>20</v>
      </c>
      <c r="M19" s="14">
        <v>80</v>
      </c>
      <c r="N19" s="25">
        <v>100</v>
      </c>
      <c r="O19" s="3"/>
    </row>
    <row r="20" spans="2:15" ht="45.75" customHeight="1" x14ac:dyDescent="0.3">
      <c r="B20" s="22">
        <v>15</v>
      </c>
      <c r="C20" s="15" t="s">
        <v>30</v>
      </c>
      <c r="D20" s="4" t="s">
        <v>51</v>
      </c>
      <c r="E20" s="10">
        <v>14.7</v>
      </c>
      <c r="F20" s="4">
        <v>60</v>
      </c>
      <c r="G20" s="4">
        <v>60</v>
      </c>
      <c r="H20" s="4">
        <v>6</v>
      </c>
      <c r="I20" s="4">
        <v>6</v>
      </c>
      <c r="J20" s="4">
        <v>6</v>
      </c>
      <c r="K20" s="4">
        <v>60</v>
      </c>
      <c r="L20" s="4">
        <v>0</v>
      </c>
      <c r="M20" s="4">
        <v>72</v>
      </c>
      <c r="N20" s="19">
        <v>5</v>
      </c>
      <c r="O20" s="3"/>
    </row>
    <row r="21" spans="2:15" ht="85.5" customHeight="1" x14ac:dyDescent="0.3">
      <c r="B21" s="22">
        <v>16</v>
      </c>
      <c r="C21" s="15" t="s">
        <v>31</v>
      </c>
      <c r="D21" s="12" t="s">
        <v>52</v>
      </c>
      <c r="E21" s="12">
        <v>1.83</v>
      </c>
      <c r="F21" s="12">
        <v>100</v>
      </c>
      <c r="G21" s="12">
        <v>40</v>
      </c>
      <c r="H21" s="12">
        <v>4</v>
      </c>
      <c r="I21" s="12">
        <v>5</v>
      </c>
      <c r="J21" s="12">
        <v>20</v>
      </c>
      <c r="K21" s="12">
        <v>5</v>
      </c>
      <c r="L21" s="12">
        <v>0</v>
      </c>
      <c r="M21" s="12">
        <v>1.6</v>
      </c>
      <c r="N21" s="26">
        <v>16</v>
      </c>
      <c r="O21" s="3"/>
    </row>
    <row r="22" spans="2:15" ht="53.25" customHeight="1" x14ac:dyDescent="0.3">
      <c r="B22" s="22">
        <v>17</v>
      </c>
      <c r="C22" s="15" t="s">
        <v>32</v>
      </c>
      <c r="D22" s="12" t="s">
        <v>59</v>
      </c>
      <c r="E22" s="13">
        <v>32.65</v>
      </c>
      <c r="F22" s="4">
        <v>2000</v>
      </c>
      <c r="G22" s="4">
        <v>200</v>
      </c>
      <c r="H22" s="4">
        <v>10</v>
      </c>
      <c r="I22" s="4">
        <v>10</v>
      </c>
      <c r="J22" s="4">
        <v>10</v>
      </c>
      <c r="K22" s="4">
        <v>50</v>
      </c>
      <c r="L22" s="4">
        <v>0</v>
      </c>
      <c r="M22" s="4">
        <v>50</v>
      </c>
      <c r="N22" s="19">
        <v>10</v>
      </c>
      <c r="O22" s="3"/>
    </row>
    <row r="23" spans="2:15" ht="45.75" customHeight="1" x14ac:dyDescent="0.3">
      <c r="B23" s="22">
        <v>18</v>
      </c>
      <c r="C23" s="15" t="s">
        <v>33</v>
      </c>
      <c r="D23" s="1" t="s">
        <v>60</v>
      </c>
      <c r="E23" s="11">
        <v>1.35</v>
      </c>
      <c r="F23" s="4">
        <v>50</v>
      </c>
      <c r="G23" s="4">
        <v>10</v>
      </c>
      <c r="H23" s="4">
        <v>2</v>
      </c>
      <c r="I23" s="4">
        <v>3</v>
      </c>
      <c r="J23" s="4">
        <v>3</v>
      </c>
      <c r="K23" s="4">
        <v>3</v>
      </c>
      <c r="L23" s="4">
        <v>3</v>
      </c>
      <c r="M23" s="4">
        <v>10</v>
      </c>
      <c r="N23" s="19">
        <v>5</v>
      </c>
      <c r="O23" s="3"/>
    </row>
    <row r="24" spans="2:15" ht="45.75" customHeight="1" x14ac:dyDescent="0.3">
      <c r="B24" s="22">
        <v>19</v>
      </c>
      <c r="C24" s="15" t="s">
        <v>34</v>
      </c>
      <c r="D24" s="1" t="s">
        <v>61</v>
      </c>
      <c r="E24" s="11">
        <v>1</v>
      </c>
      <c r="F24" s="2">
        <v>100</v>
      </c>
      <c r="G24" s="2">
        <v>50</v>
      </c>
      <c r="H24" s="2">
        <v>2</v>
      </c>
      <c r="I24" s="2">
        <v>2</v>
      </c>
      <c r="J24" s="2">
        <v>3</v>
      </c>
      <c r="K24" s="2">
        <v>7</v>
      </c>
      <c r="L24" s="2">
        <v>7</v>
      </c>
      <c r="M24" s="2">
        <v>0</v>
      </c>
      <c r="N24" s="20">
        <v>5</v>
      </c>
      <c r="O24" s="3"/>
    </row>
    <row r="25" spans="2:15" ht="45.75" customHeight="1" x14ac:dyDescent="0.3">
      <c r="B25" s="22">
        <v>20</v>
      </c>
      <c r="C25" s="15" t="s">
        <v>35</v>
      </c>
      <c r="D25" s="4" t="s">
        <v>62</v>
      </c>
      <c r="E25" s="2">
        <v>0</v>
      </c>
      <c r="F25" s="4">
        <v>60</v>
      </c>
      <c r="G25" s="4">
        <v>20</v>
      </c>
      <c r="H25" s="4">
        <v>5</v>
      </c>
      <c r="I25" s="4">
        <v>5</v>
      </c>
      <c r="J25" s="4">
        <v>3</v>
      </c>
      <c r="K25" s="4">
        <v>0</v>
      </c>
      <c r="L25" s="4">
        <v>5</v>
      </c>
      <c r="M25" s="4">
        <v>20</v>
      </c>
      <c r="N25" s="19">
        <v>2</v>
      </c>
      <c r="O25" s="3"/>
    </row>
    <row r="26" spans="2:15" ht="45.75" customHeight="1" x14ac:dyDescent="0.3">
      <c r="B26" s="22">
        <v>21</v>
      </c>
      <c r="C26" s="15" t="s">
        <v>36</v>
      </c>
      <c r="D26" s="4" t="s">
        <v>53</v>
      </c>
      <c r="E26" s="2">
        <v>38</v>
      </c>
      <c r="F26" s="4">
        <v>120</v>
      </c>
      <c r="G26" s="4">
        <v>40</v>
      </c>
      <c r="H26" s="4">
        <v>15</v>
      </c>
      <c r="I26" s="4">
        <v>15</v>
      </c>
      <c r="J26" s="4">
        <v>15</v>
      </c>
      <c r="K26" s="4">
        <v>18</v>
      </c>
      <c r="L26" s="4">
        <v>12</v>
      </c>
      <c r="M26" s="4">
        <v>25</v>
      </c>
      <c r="N26" s="19">
        <v>20</v>
      </c>
      <c r="O26" s="3"/>
    </row>
    <row r="27" spans="2:15" ht="45.75" customHeight="1" x14ac:dyDescent="0.3">
      <c r="B27" s="22">
        <v>22</v>
      </c>
      <c r="C27" s="2" t="s">
        <v>38</v>
      </c>
      <c r="D27" s="4" t="s">
        <v>54</v>
      </c>
      <c r="E27" s="2">
        <v>0</v>
      </c>
      <c r="F27" s="17">
        <v>6000</v>
      </c>
      <c r="G27" s="17">
        <v>2000</v>
      </c>
      <c r="H27" s="17">
        <v>12</v>
      </c>
      <c r="I27" s="17">
        <v>24</v>
      </c>
      <c r="J27" s="17">
        <v>65</v>
      </c>
      <c r="K27" s="17">
        <v>25</v>
      </c>
      <c r="L27" s="17">
        <v>0</v>
      </c>
      <c r="M27" s="17">
        <v>0</v>
      </c>
      <c r="N27" s="18">
        <v>0</v>
      </c>
      <c r="O27" s="3"/>
    </row>
    <row r="28" spans="2:15" ht="45.75" customHeight="1" x14ac:dyDescent="0.3">
      <c r="B28" s="22">
        <v>23</v>
      </c>
      <c r="C28" s="2" t="s">
        <v>55</v>
      </c>
      <c r="D28" s="4" t="s">
        <v>57</v>
      </c>
      <c r="E28" s="2">
        <v>321</v>
      </c>
      <c r="F28" s="4">
        <v>3404</v>
      </c>
      <c r="G28" s="4">
        <v>1837</v>
      </c>
      <c r="H28" s="4">
        <v>348</v>
      </c>
      <c r="I28" s="4">
        <v>287</v>
      </c>
      <c r="J28" s="4">
        <v>471</v>
      </c>
      <c r="K28" s="4">
        <v>181</v>
      </c>
      <c r="L28" s="4">
        <v>199</v>
      </c>
      <c r="M28" s="4">
        <v>486</v>
      </c>
      <c r="N28" s="19">
        <v>257</v>
      </c>
      <c r="O28" s="3"/>
    </row>
    <row r="29" spans="2:15" ht="45.75" customHeight="1" x14ac:dyDescent="0.3">
      <c r="B29" s="22">
        <v>24</v>
      </c>
      <c r="C29" s="2" t="s">
        <v>56</v>
      </c>
      <c r="D29" s="4" t="s">
        <v>57</v>
      </c>
      <c r="E29" s="2">
        <v>39.29</v>
      </c>
      <c r="F29" s="4">
        <v>635</v>
      </c>
      <c r="G29" s="4">
        <v>330</v>
      </c>
      <c r="H29" s="4">
        <v>79</v>
      </c>
      <c r="I29" s="4">
        <v>69</v>
      </c>
      <c r="J29" s="4">
        <v>71</v>
      </c>
      <c r="K29" s="4">
        <v>40</v>
      </c>
      <c r="L29" s="4">
        <v>38</v>
      </c>
      <c r="M29" s="4">
        <v>140</v>
      </c>
      <c r="N29" s="19">
        <v>28</v>
      </c>
      <c r="O29" s="3"/>
    </row>
    <row r="30" spans="2:15" ht="45.75" customHeight="1" x14ac:dyDescent="0.3">
      <c r="B30" s="22">
        <v>25</v>
      </c>
      <c r="C30" s="8" t="s">
        <v>58</v>
      </c>
      <c r="D30" s="4" t="s">
        <v>57</v>
      </c>
      <c r="E30" s="2">
        <v>158.82</v>
      </c>
      <c r="F30" s="4">
        <v>3260</v>
      </c>
      <c r="G30" s="4">
        <v>1268</v>
      </c>
      <c r="H30" s="4">
        <v>71</v>
      </c>
      <c r="I30" s="4">
        <v>94</v>
      </c>
      <c r="J30" s="4">
        <v>127</v>
      </c>
      <c r="K30" s="4">
        <v>83</v>
      </c>
      <c r="L30" s="4">
        <v>62</v>
      </c>
      <c r="M30" s="4">
        <v>147</v>
      </c>
      <c r="N30" s="19">
        <v>62</v>
      </c>
      <c r="O30" s="3"/>
    </row>
    <row r="31" spans="2:15" ht="16.2" thickBot="1" x14ac:dyDescent="0.35">
      <c r="B31" s="27"/>
      <c r="C31" s="28"/>
      <c r="D31" s="29"/>
      <c r="E31" s="30">
        <f>SUM(E6:E30)</f>
        <v>2688.61</v>
      </c>
      <c r="F31" s="29">
        <f>SUM(F6:F30)</f>
        <v>27939</v>
      </c>
      <c r="G31" s="29">
        <f t="shared" ref="G31:N31" si="0">SUM(G6:G30)</f>
        <v>7630</v>
      </c>
      <c r="H31" s="29">
        <f t="shared" si="0"/>
        <v>741</v>
      </c>
      <c r="I31" s="29">
        <f t="shared" si="0"/>
        <v>733</v>
      </c>
      <c r="J31" s="29">
        <f t="shared" si="0"/>
        <v>1172</v>
      </c>
      <c r="K31" s="29">
        <f t="shared" si="0"/>
        <v>3203</v>
      </c>
      <c r="L31" s="29">
        <f t="shared" si="0"/>
        <v>491</v>
      </c>
      <c r="M31" s="29">
        <f t="shared" si="0"/>
        <v>1396.6</v>
      </c>
      <c r="N31" s="31">
        <f t="shared" si="0"/>
        <v>609</v>
      </c>
      <c r="O31" s="8"/>
    </row>
  </sheetData>
  <mergeCells count="14">
    <mergeCell ref="E1:I1"/>
    <mergeCell ref="E2:I2"/>
    <mergeCell ref="M3:N3"/>
    <mergeCell ref="B4:B5"/>
    <mergeCell ref="C4:C5"/>
    <mergeCell ref="D4:D5"/>
    <mergeCell ref="E4:E5"/>
    <mergeCell ref="F4:F5"/>
    <mergeCell ref="G4:G5"/>
    <mergeCell ref="H4:I4"/>
    <mergeCell ref="J4:J5"/>
    <mergeCell ref="K4:L4"/>
    <mergeCell ref="M4:M5"/>
    <mergeCell ref="N4:N5"/>
  </mergeCells>
  <pageMargins left="0.19685039370078741" right="0" top="0" bottom="0" header="0.31496062992125984" footer="0.31496062992125984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шанцевый инструмент сайт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2022-04-15T05:54:21Z</dcterms:modified>
</cp:coreProperties>
</file>