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2995" windowHeight="92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4" i="1" l="1"/>
  <c r="D15" i="1"/>
  <c r="C15" i="1"/>
  <c r="D8" i="1" l="1"/>
  <c r="D7" i="1" s="1"/>
  <c r="C12" i="1"/>
  <c r="D12" i="1"/>
  <c r="D19" i="1" l="1"/>
  <c r="C14" i="1"/>
  <c r="C8" i="1"/>
  <c r="C7" i="1" s="1"/>
  <c r="C19" i="1" l="1"/>
</calcChain>
</file>

<file path=xl/sharedStrings.xml><?xml version="1.0" encoding="utf-8"?>
<sst xmlns="http://schemas.openxmlformats.org/spreadsheetml/2006/main" count="30" uniqueCount="30">
  <si>
    <t>Код доходов бюджета</t>
  </si>
  <si>
    <t>Наименование доходов</t>
  </si>
  <si>
    <t>1 00 00000 00 0000 000</t>
  </si>
  <si>
    <t>НАЛОГОВЫЕ И НЕНАЛОГОВЫЕ ДОХОДЫ</t>
  </si>
  <si>
    <t>1 06 00000 00 0000 000</t>
  </si>
  <si>
    <t>Налоги на имущество</t>
  </si>
  <si>
    <t>1 06 01000 00 0000110</t>
  </si>
  <si>
    <t>Налог на имущество физических лиц</t>
  </si>
  <si>
    <t>1 06 06000 00 0000 110</t>
  </si>
  <si>
    <t>Земельный налог</t>
  </si>
  <si>
    <t>1 08 00000 00 0000 000</t>
  </si>
  <si>
    <t>ГОСУДАРСТВЕННАЯ ПОШЛИНА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</si>
  <si>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</si>
  <si>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</si>
  <si>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</si>
  <si>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</si>
  <si>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</si>
  <si>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</si>
  <si>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</si>
  <si>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</si>
  <si>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2 02 40000 00 0000 150</t>
  </si>
  <si>
    <t>Иные межбюджетные трансферты</t>
  </si>
  <si>
    <t>ИТОГО</t>
  </si>
  <si>
    <t>Сумма</t>
  </si>
  <si>
    <t xml:space="preserve">Приложение 8
к Решению Совета депутатов 
Красноглинского внутригородского района
городского округа Самара
от ________________ 2023г. №_____
</t>
  </si>
  <si>
    <t>1 16 02000 02 0000 140</t>
  </si>
  <si>
    <t xml:space="preserve">
Административные штрафы, установленные законами субъектов Российской Федерации об административных правонарушениях
</t>
  </si>
  <si>
    <t>2 02 30000 00 0000 150</t>
  </si>
  <si>
    <t>Субвенции бюджетам бюджетной системы Российской Федерации</t>
  </si>
  <si>
    <t>Доходы бюджета Красноглинского внутригородского района городского округа Самара Самарской области на плановый период 2025 и 2026 годов по кодам видов доходов, подвидов доходов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</si>
</sst>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1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tabSelected="1" workbookViewId="0">
      <selection activeCell="A3" sqref="A3:D3"/>
    </sheetView>
  </sheetViews>
  <sheetFormatPr defaultRowHeight="15.75" x14ac:dyDescent="0.25"/>
  <cols>
    <col min="1" max="1" width="29" style="1" customWidth="1"/>
    <col min="2" max="2" width="33.42578125" style="1" customWidth="1"/>
    <col min="3" max="3" width="19.85546875" style="1" customWidth="1"/>
    <col min="4" max="4" width="17.140625" style="1" customWidth="1"/>
    <col min="5" max="16384" width="9.140625" style="1"/>
  </cols>
  <sheetData>
    <row r="1" spans="1:4" ht="111" customHeight="1" x14ac:dyDescent="0.25">
      <c r="B1" s="2"/>
      <c r="C1" s="12" t="s">
        <v>24</v>
      </c>
      <c r="D1" s="12"/>
    </row>
    <row r="3" spans="1:4" ht="45.75" customHeight="1" x14ac:dyDescent="0.25">
      <c r="A3" s="13" t="s">
        <v>29</v>
      </c>
      <c r="B3" s="13"/>
      <c r="C3" s="13"/>
      <c r="D3" s="14"/>
    </row>
    <row r="4" spans="1:4" ht="12.75" customHeight="1" x14ac:dyDescent="0.25"/>
    <row r="5" spans="1:4" ht="27.75" customHeight="1" x14ac:dyDescent="0.25">
      <c r="A5" s="15" t="s">
        <v>0</v>
      </c>
      <c r="B5" s="15" t="s">
        <v>1</v>
      </c>
      <c r="C5" s="17" t="s">
        <v>23</v>
      </c>
      <c r="D5" s="18"/>
    </row>
    <row r="6" spans="1:4" ht="57" customHeight="1" x14ac:dyDescent="0.25">
      <c r="A6" s="16"/>
      <c r="B6" s="16"/>
      <c r="C6" s="9">
        <v>2025</v>
      </c>
      <c r="D6" s="6">
        <v>2026</v>
      </c>
    </row>
    <row r="7" spans="1:4" ht="31.5" x14ac:dyDescent="0.25">
      <c r="A7" s="3" t="s">
        <v>2</v>
      </c>
      <c r="B7" s="5" t="s">
        <v>3</v>
      </c>
      <c r="C7" s="7">
        <f>C8+C11+C12</f>
        <v>82752.800000000003</v>
      </c>
      <c r="D7" s="7">
        <f>D8+D11+D12</f>
        <v>88873.3</v>
      </c>
    </row>
    <row r="8" spans="1:4" x14ac:dyDescent="0.25">
      <c r="A8" s="3" t="s">
        <v>4</v>
      </c>
      <c r="B8" s="5" t="s">
        <v>5</v>
      </c>
      <c r="C8" s="7">
        <f>C9+C10</f>
        <v>82152.800000000003</v>
      </c>
      <c r="D8" s="7">
        <f>D9+D10</f>
        <v>88253.3</v>
      </c>
    </row>
    <row r="9" spans="1:4" ht="31.5" x14ac:dyDescent="0.25">
      <c r="A9" s="3" t="s">
        <v>6</v>
      </c>
      <c r="B9" s="5" t="s">
        <v>7</v>
      </c>
      <c r="C9" s="7">
        <v>61008.3</v>
      </c>
      <c r="D9" s="10">
        <v>67108.800000000003</v>
      </c>
    </row>
    <row r="10" spans="1:4" x14ac:dyDescent="0.25">
      <c r="A10" s="3" t="s">
        <v>8</v>
      </c>
      <c r="B10" s="5" t="s">
        <v>9</v>
      </c>
      <c r="C10" s="7">
        <v>21144.5</v>
      </c>
      <c r="D10" s="10">
        <v>21144.5</v>
      </c>
    </row>
    <row r="11" spans="1:4" ht="31.5" x14ac:dyDescent="0.25">
      <c r="A11" s="3" t="s">
        <v>10</v>
      </c>
      <c r="B11" s="5" t="s">
        <v>11</v>
      </c>
      <c r="C11" s="7">
        <v>150</v>
      </c>
      <c r="D11" s="10">
        <v>150</v>
      </c>
    </row>
    <row r="12" spans="1:4" ht="31.5" x14ac:dyDescent="0.25">
      <c r="A12" s="3" t="s">
        <v>12</v>
      </c>
      <c r="B12" s="5" t="s">
        <v>13</v>
      </c>
      <c r="C12" s="7">
        <f>C13</f>
        <v>450</v>
      </c>
      <c r="D12" s="10">
        <f>D13</f>
        <v>470</v>
      </c>
    </row>
    <row r="13" spans="1:4" ht="113.25" customHeight="1" x14ac:dyDescent="0.25">
      <c r="A13" s="8" t="s">
        <v>25</v>
      </c>
      <c r="B13" s="5" t="s">
        <v>26</v>
      </c>
      <c r="C13" s="7">
        <v>450</v>
      </c>
      <c r="D13" s="10">
        <v>470</v>
      </c>
    </row>
    <row r="14" spans="1:4" ht="31.5" x14ac:dyDescent="0.25">
      <c r="A14" s="3" t="s">
        <v>14</v>
      </c>
      <c r="B14" s="5" t="s">
        <v>15</v>
      </c>
      <c r="C14" s="7">
        <f>C15</f>
        <v>107739.8</v>
      </c>
      <c r="D14" s="7">
        <f>D15</f>
        <v>101384.4</v>
      </c>
    </row>
    <row r="15" spans="1:4" ht="63" x14ac:dyDescent="0.25">
      <c r="A15" s="3" t="s">
        <v>16</v>
      </c>
      <c r="B15" s="5" t="s">
        <v>17</v>
      </c>
      <c r="C15" s="7">
        <f>C16+C18+C17</f>
        <v>107739.8</v>
      </c>
      <c r="D15" s="7">
        <f>D16+D18+D17</f>
        <v>101384.4</v>
      </c>
    </row>
    <row r="16" spans="1:4" ht="47.25" x14ac:dyDescent="0.25">
      <c r="A16" s="3" t="s">
        <v>18</v>
      </c>
      <c r="B16" s="5" t="s">
        <v>19</v>
      </c>
      <c r="C16" s="7">
        <v>16792.8</v>
      </c>
      <c r="D16" s="7">
        <v>12967</v>
      </c>
    </row>
    <row r="17" spans="1:4" ht="47.25" x14ac:dyDescent="0.25">
      <c r="A17" s="11" t="s">
        <v>27</v>
      </c>
      <c r="B17" s="5" t="s">
        <v>28</v>
      </c>
      <c r="C17" s="7">
        <v>1264</v>
      </c>
      <c r="D17" s="7">
        <v>0</v>
      </c>
    </row>
    <row r="18" spans="1:4" ht="31.5" x14ac:dyDescent="0.25">
      <c r="A18" s="3" t="s">
        <v>20</v>
      </c>
      <c r="B18" s="5" t="s">
        <v>21</v>
      </c>
      <c r="C18" s="7">
        <v>89683</v>
      </c>
      <c r="D18" s="7">
        <v>88417.4</v>
      </c>
    </row>
    <row r="19" spans="1:4" x14ac:dyDescent="0.25">
      <c r="A19" s="4"/>
      <c r="B19" s="4" t="s">
        <v>22</v>
      </c>
      <c r="C19" s="7">
        <f>C7+C14</f>
        <v>190492.6</v>
      </c>
      <c r="D19" s="7">
        <f>D7+D14</f>
        <v>190257.7</v>
      </c>
    </row>
  </sheetData>
  <mergeCells count="5">
    <mergeCell ref="C1:D1"/>
    <mergeCell ref="A3:D3"/>
    <mergeCell ref="A5:A6"/>
    <mergeCell ref="B5:B6"/>
    <mergeCell ref="C5:D5"/>
  </mergeCells>
  <pageMargins left="0.7" right="0.7" top="0.75" bottom="0.75" header="0.3" footer="0.3"/>
  <pageSetup paperSize="9" scale="88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Емельянова</dc:creator>
  <cp:lastModifiedBy>Емельянова</cp:lastModifiedBy>
  <cp:lastPrinted>2023-09-18T13:14:26Z</cp:lastPrinted>
  <dcterms:created xsi:type="dcterms:W3CDTF">2023-08-25T10:55:20Z</dcterms:created>
  <dcterms:modified xsi:type="dcterms:W3CDTF">2023-09-22T11:36:07Z</dcterms:modified>
</cp:coreProperties>
</file>